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G31" i="1" l="1"/>
  <c r="H31" i="1"/>
  <c r="G23" i="1"/>
  <c r="H23" i="1"/>
  <c r="H15" i="1"/>
  <c r="H28" i="3" l="1"/>
  <c r="G28" i="3"/>
  <c r="G22" i="3" l="1"/>
  <c r="H22" i="3" l="1"/>
  <c r="H15" i="3"/>
  <c r="G15" i="3"/>
  <c r="G15" i="1" l="1"/>
</calcChain>
</file>

<file path=xl/sharedStrings.xml><?xml version="1.0" encoding="utf-8"?>
<sst xmlns="http://schemas.openxmlformats.org/spreadsheetml/2006/main" count="46" uniqueCount="16">
  <si>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</si>
  <si>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</si>
  <si>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</si>
  <si>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</si>
  <si>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ООО "МЦ "ТАФИ-Диагностика"</t>
  </si>
  <si>
    <t>ООО "МДЦ "ТАФИ-Диагностика"</t>
  </si>
  <si>
    <t>Приложение №___</t>
  </si>
  <si>
    <t>от "___" декабря 2017 г. №___</t>
  </si>
  <si>
    <t>ООО МЛ "Премьер"</t>
  </si>
  <si>
    <t>Приложение № __</t>
  </si>
  <si>
    <t>от "___" октября 2020 г. № __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</si>
  <si>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</si>
  <si>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Тестирование на антитела на COVID-19</t>
  </si>
  <si>
    <t>Амбулаторно - поликлиническая помощь</t>
  </si>
  <si>
    <t>Лабораторные исследования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</si>
  <si>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 за оказанную медицинскую помощь пролеченным больным, застрахованным за пределами Еврейской автономной области, с 01 января по 31 декабря 2020 года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</si>
</sst>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/>
    <xf numFmtId="0" fontId="2" fillId="0" borderId="9" xfId="0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7" xfId="0" applyNumberFormat="1" applyFont="1" applyFill="1" applyBorder="1" applyAlignment="1">
      <alignment horizontal="center"/>
    </xf>
    <xf numFmtId="3" fontId="5" fillId="0" borderId="8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31"/>
  <sheetViews>
    <sheetView tabSelected="1" view="pageBreakPreview" zoomScale="89" zoomScaleNormal="100" zoomScaleSheetLayoutView="89" workbookViewId="0">
      <selection activeCell="G26" sqref="G26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D1" s="26"/>
      <c r="E1" s="36"/>
      <c r="F1" s="36"/>
      <c r="G1" s="26"/>
      <c r="H1" s="36" t="s">
        <v>9</v>
      </c>
      <c r="I1" s="36"/>
    </row>
    <row r="2" spans="1:11" x14ac:dyDescent="0.25">
      <c r="D2" s="27"/>
      <c r="E2" s="27"/>
      <c r="F2" s="38" t="s">
        <v>2</v>
      </c>
      <c r="G2" s="38"/>
      <c r="H2" s="38"/>
      <c r="I2" s="38"/>
    </row>
    <row r="3" spans="1:11" x14ac:dyDescent="0.25">
      <c r="D3" s="36"/>
      <c r="E3" s="36"/>
      <c r="F3" s="36"/>
      <c r="G3" s="36" t="s">
        <v>10</v>
      </c>
      <c r="H3" s="36"/>
      <c r="I3" s="36"/>
    </row>
    <row r="5" spans="1:11" ht="15" customHeight="1" x14ac:dyDescent="0.25">
      <c r="B5" s="37" t="s">
        <v>11</v>
      </c>
      <c r="C5" s="37"/>
      <c r="D5" s="37"/>
      <c r="E5" s="37"/>
      <c r="F5" s="37"/>
      <c r="G5" s="37"/>
      <c r="H5" s="37"/>
      <c r="I5" s="37"/>
      <c r="J5" s="2"/>
      <c r="K5" s="2"/>
    </row>
    <row r="6" spans="1:11" ht="15" customHeight="1" x14ac:dyDescent="0.25">
      <c r="A6" s="2"/>
      <c r="B6" s="37"/>
      <c r="C6" s="37"/>
      <c r="D6" s="37"/>
      <c r="E6" s="37"/>
      <c r="F6" s="37"/>
      <c r="G6" s="37"/>
      <c r="H6" s="37"/>
      <c r="I6" s="37"/>
      <c r="J6" s="2"/>
      <c r="K6" s="2"/>
    </row>
    <row r="7" spans="1:11" ht="15" customHeight="1" x14ac:dyDescent="0.25">
      <c r="A7" s="2"/>
      <c r="B7" s="37"/>
      <c r="C7" s="37"/>
      <c r="D7" s="37"/>
      <c r="E7" s="37"/>
      <c r="F7" s="37"/>
      <c r="G7" s="37"/>
      <c r="H7" s="37"/>
      <c r="I7" s="37"/>
      <c r="J7" s="2"/>
      <c r="K7" s="2"/>
    </row>
    <row r="8" spans="1:11" ht="18.75" customHeight="1" x14ac:dyDescent="0.25">
      <c r="A8" s="2"/>
      <c r="B8" s="37"/>
      <c r="C8" s="37"/>
      <c r="D8" s="37"/>
      <c r="E8" s="37"/>
      <c r="F8" s="37"/>
      <c r="G8" s="37"/>
      <c r="H8" s="37"/>
      <c r="I8" s="37"/>
      <c r="J8" s="2"/>
      <c r="K8" s="2"/>
    </row>
    <row r="9" spans="1:11" ht="15" customHeight="1" x14ac:dyDescent="0.25">
      <c r="A9" s="2"/>
      <c r="B9" s="37"/>
      <c r="C9" s="37"/>
      <c r="D9" s="37"/>
      <c r="E9" s="37"/>
      <c r="F9" s="37"/>
      <c r="G9" s="37"/>
      <c r="H9" s="37"/>
      <c r="I9" s="37"/>
      <c r="J9" s="2"/>
      <c r="K9" s="2"/>
    </row>
    <row r="10" spans="1:11" ht="32.25" customHeight="1" x14ac:dyDescent="0.25">
      <c r="A10" s="2"/>
      <c r="B10" s="37"/>
      <c r="C10" s="37"/>
      <c r="D10" s="37"/>
      <c r="E10" s="37"/>
      <c r="F10" s="37"/>
      <c r="G10" s="37"/>
      <c r="H10" s="37"/>
      <c r="I10" s="37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ht="15.75" x14ac:dyDescent="0.25">
      <c r="B12" s="3"/>
      <c r="C12" s="4"/>
      <c r="D12" s="32" t="s">
        <v>4</v>
      </c>
      <c r="E12" s="32"/>
      <c r="F12" s="32"/>
      <c r="G12" s="32"/>
      <c r="H12" s="2"/>
      <c r="I12" s="1"/>
      <c r="J12" s="1"/>
    </row>
    <row r="13" spans="1:11" s="9" customFormat="1" ht="33.75" customHeight="1" x14ac:dyDescent="0.25">
      <c r="B13" s="33" t="s">
        <v>13</v>
      </c>
      <c r="C13" s="33"/>
      <c r="D13" s="33"/>
      <c r="E13" s="33"/>
      <c r="F13" s="33"/>
      <c r="G13" s="6" t="s">
        <v>1</v>
      </c>
      <c r="H13" s="34" t="s">
        <v>0</v>
      </c>
      <c r="I13" s="34"/>
      <c r="J13" s="7"/>
    </row>
    <row r="14" spans="1:11" s="9" customFormat="1" ht="15.75" x14ac:dyDescent="0.25">
      <c r="B14" s="30" t="s">
        <v>14</v>
      </c>
      <c r="C14" s="30"/>
      <c r="D14" s="30"/>
      <c r="E14" s="30"/>
      <c r="F14" s="30"/>
      <c r="G14" s="25">
        <v>0</v>
      </c>
      <c r="H14" s="35">
        <v>0</v>
      </c>
      <c r="I14" s="35"/>
      <c r="J14" s="11"/>
    </row>
    <row r="15" spans="1:11" ht="15" customHeight="1" x14ac:dyDescent="0.25">
      <c r="B15" s="41" t="s">
        <v>3</v>
      </c>
      <c r="C15" s="42"/>
      <c r="D15" s="42"/>
      <c r="E15" s="42"/>
      <c r="F15" s="43"/>
      <c r="G15" s="13">
        <f>G14</f>
        <v>0</v>
      </c>
      <c r="H15" s="31">
        <f>H14</f>
        <v>0</v>
      </c>
      <c r="I15" s="31"/>
      <c r="J15" s="5"/>
    </row>
    <row r="17" spans="2:9" x14ac:dyDescent="0.25">
      <c r="G17" s="10"/>
    </row>
    <row r="18" spans="2:9" x14ac:dyDescent="0.25">
      <c r="G18" s="8"/>
    </row>
    <row r="19" spans="2:9" ht="15.75" x14ac:dyDescent="0.25">
      <c r="B19" s="3"/>
      <c r="C19" s="4"/>
      <c r="D19" s="32" t="s">
        <v>5</v>
      </c>
      <c r="E19" s="32"/>
      <c r="F19" s="32"/>
      <c r="G19" s="32"/>
      <c r="H19" s="2"/>
      <c r="I19" s="12"/>
    </row>
    <row r="20" spans="2:9" ht="31.5" x14ac:dyDescent="0.25">
      <c r="B20" s="33" t="s">
        <v>13</v>
      </c>
      <c r="C20" s="33"/>
      <c r="D20" s="33"/>
      <c r="E20" s="33"/>
      <c r="F20" s="33"/>
      <c r="G20" s="21" t="s">
        <v>1</v>
      </c>
      <c r="H20" s="34" t="s">
        <v>0</v>
      </c>
      <c r="I20" s="34"/>
    </row>
    <row r="21" spans="2:9" ht="15.75" x14ac:dyDescent="0.25">
      <c r="B21" s="30" t="s">
        <v>14</v>
      </c>
      <c r="C21" s="30"/>
      <c r="D21" s="30"/>
      <c r="E21" s="30"/>
      <c r="F21" s="30"/>
      <c r="G21" s="24">
        <v>35629</v>
      </c>
      <c r="H21" s="35">
        <v>4400195</v>
      </c>
      <c r="I21" s="35"/>
    </row>
    <row r="22" spans="2:9" ht="15.75" x14ac:dyDescent="0.25">
      <c r="B22" s="30" t="s">
        <v>12</v>
      </c>
      <c r="C22" s="30"/>
      <c r="D22" s="30"/>
      <c r="E22" s="30"/>
      <c r="F22" s="30"/>
      <c r="G22" s="25">
        <v>2000</v>
      </c>
      <c r="H22" s="39">
        <v>925920</v>
      </c>
      <c r="I22" s="40"/>
    </row>
    <row r="23" spans="2:9" ht="15.75" x14ac:dyDescent="0.25">
      <c r="B23" s="30" t="s">
        <v>3</v>
      </c>
      <c r="C23" s="30"/>
      <c r="D23" s="30"/>
      <c r="E23" s="30"/>
      <c r="F23" s="30"/>
      <c r="G23" s="22">
        <f>SUM(G21:G22)</f>
        <v>37629</v>
      </c>
      <c r="H23" s="31">
        <f>SUM(H21:I22)</f>
        <v>5326115</v>
      </c>
      <c r="I23" s="31"/>
    </row>
    <row r="26" spans="2:9" x14ac:dyDescent="0.25">
      <c r="G26" s="8"/>
    </row>
    <row r="27" spans="2:9" ht="15.75" x14ac:dyDescent="0.25">
      <c r="B27" s="3"/>
      <c r="C27" s="4"/>
      <c r="D27" s="32" t="s">
        <v>8</v>
      </c>
      <c r="E27" s="32"/>
      <c r="F27" s="32"/>
      <c r="G27" s="32"/>
      <c r="H27" s="2"/>
      <c r="I27" s="19"/>
    </row>
    <row r="28" spans="2:9" ht="31.5" x14ac:dyDescent="0.25">
      <c r="B28" s="33" t="s">
        <v>13</v>
      </c>
      <c r="C28" s="33"/>
      <c r="D28" s="33"/>
      <c r="E28" s="33"/>
      <c r="F28" s="33"/>
      <c r="G28" s="21" t="s">
        <v>1</v>
      </c>
      <c r="H28" s="34" t="s">
        <v>0</v>
      </c>
      <c r="I28" s="34"/>
    </row>
    <row r="29" spans="2:9" ht="15.75" x14ac:dyDescent="0.25">
      <c r="B29" s="30" t="s">
        <v>14</v>
      </c>
      <c r="C29" s="30"/>
      <c r="D29" s="30"/>
      <c r="E29" s="30"/>
      <c r="F29" s="30"/>
      <c r="G29" s="24">
        <v>52191</v>
      </c>
      <c r="H29" s="35">
        <v>6544589</v>
      </c>
      <c r="I29" s="35"/>
    </row>
    <row r="30" spans="2:9" ht="15.75" x14ac:dyDescent="0.25">
      <c r="B30" s="30" t="s">
        <v>12</v>
      </c>
      <c r="C30" s="30"/>
      <c r="D30" s="30"/>
      <c r="E30" s="30"/>
      <c r="F30" s="30"/>
      <c r="G30" s="25">
        <v>2000</v>
      </c>
      <c r="H30" s="39">
        <v>925920</v>
      </c>
      <c r="I30" s="40"/>
    </row>
    <row r="31" spans="2:9" ht="15.75" x14ac:dyDescent="0.25">
      <c r="B31" s="30" t="s">
        <v>3</v>
      </c>
      <c r="C31" s="30"/>
      <c r="D31" s="30"/>
      <c r="E31" s="30"/>
      <c r="F31" s="30"/>
      <c r="G31" s="22">
        <f>SUM(G29:G30)</f>
        <v>54191</v>
      </c>
      <c r="H31" s="31">
        <f>SUM(H29:I30)</f>
        <v>7470509</v>
      </c>
      <c r="I31" s="31"/>
    </row>
  </sheetData>
  <mergeCells count="31">
    <mergeCell ref="B22:F22"/>
    <mergeCell ref="H22:I22"/>
    <mergeCell ref="B30:F30"/>
    <mergeCell ref="H30:I30"/>
    <mergeCell ref="H14:I14"/>
    <mergeCell ref="B14:F14"/>
    <mergeCell ref="H15:I15"/>
    <mergeCell ref="B15:F15"/>
    <mergeCell ref="B23:F23"/>
    <mergeCell ref="H23:I23"/>
    <mergeCell ref="D19:G19"/>
    <mergeCell ref="B20:F20"/>
    <mergeCell ref="H20:I20"/>
    <mergeCell ref="B21:F21"/>
    <mergeCell ref="H21:I21"/>
    <mergeCell ref="H1:I1"/>
    <mergeCell ref="G3:I3"/>
    <mergeCell ref="B5:I10"/>
    <mergeCell ref="B13:F13"/>
    <mergeCell ref="H13:I13"/>
    <mergeCell ref="D12:G12"/>
    <mergeCell ref="E1:F1"/>
    <mergeCell ref="D3:F3"/>
    <mergeCell ref="F2:I2"/>
    <mergeCell ref="B31:F31"/>
    <mergeCell ref="H31:I31"/>
    <mergeCell ref="D27:G27"/>
    <mergeCell ref="B28:F28"/>
    <mergeCell ref="H28:I28"/>
    <mergeCell ref="B29:F29"/>
    <mergeCell ref="H29:I29"/>
  </mergeCells>
  <pageMargins left="0.25" right="0.25" top="0.75" bottom="0.75" header="0.3" footer="0.3"/>
  <pageSetup paperSize="9" scale="10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Normal="100" workbookViewId="0">
      <selection activeCell="H28" sqref="H28:I28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4"/>
      <c r="G1" s="15"/>
      <c r="H1" s="46" t="s">
        <v>6</v>
      </c>
      <c r="I1" s="46"/>
    </row>
    <row r="2" spans="1:11" x14ac:dyDescent="0.25">
      <c r="F2" s="46" t="s">
        <v>2</v>
      </c>
      <c r="G2" s="46"/>
      <c r="H2" s="46"/>
      <c r="I2" s="46"/>
    </row>
    <row r="3" spans="1:11" x14ac:dyDescent="0.25">
      <c r="F3" s="14"/>
      <c r="G3" s="46" t="s">
        <v>7</v>
      </c>
      <c r="H3" s="46"/>
      <c r="I3" s="46"/>
    </row>
    <row r="5" spans="1:11" ht="15.75" x14ac:dyDescent="0.25">
      <c r="B5" s="37" t="s">
        <v>15</v>
      </c>
      <c r="C5" s="37"/>
      <c r="D5" s="37"/>
      <c r="E5" s="37"/>
      <c r="F5" s="37"/>
      <c r="G5" s="37"/>
      <c r="H5" s="37"/>
      <c r="I5" s="37"/>
      <c r="J5" s="2"/>
      <c r="K5" s="2"/>
    </row>
    <row r="6" spans="1:11" ht="15.75" x14ac:dyDescent="0.25">
      <c r="A6" s="2"/>
      <c r="B6" s="37"/>
      <c r="C6" s="37"/>
      <c r="D6" s="37"/>
      <c r="E6" s="37"/>
      <c r="F6" s="37"/>
      <c r="G6" s="37"/>
      <c r="H6" s="37"/>
      <c r="I6" s="37"/>
      <c r="J6" s="2"/>
      <c r="K6" s="2"/>
    </row>
    <row r="7" spans="1:11" ht="15.75" x14ac:dyDescent="0.25">
      <c r="A7" s="2"/>
      <c r="B7" s="37"/>
      <c r="C7" s="37"/>
      <c r="D7" s="37"/>
      <c r="E7" s="37"/>
      <c r="F7" s="37"/>
      <c r="G7" s="37"/>
      <c r="H7" s="37"/>
      <c r="I7" s="37"/>
      <c r="J7" s="2"/>
      <c r="K7" s="2"/>
    </row>
    <row r="8" spans="1:11" ht="15.75" x14ac:dyDescent="0.25">
      <c r="A8" s="2"/>
      <c r="B8" s="37"/>
      <c r="C8" s="37"/>
      <c r="D8" s="37"/>
      <c r="E8" s="37"/>
      <c r="F8" s="37"/>
      <c r="G8" s="37"/>
      <c r="H8" s="37"/>
      <c r="I8" s="37"/>
      <c r="J8" s="2"/>
      <c r="K8" s="2"/>
    </row>
    <row r="9" spans="1:11" ht="15.75" x14ac:dyDescent="0.25">
      <c r="A9" s="2"/>
      <c r="B9" s="37"/>
      <c r="C9" s="37"/>
      <c r="D9" s="37"/>
      <c r="E9" s="37"/>
      <c r="F9" s="37"/>
      <c r="G9" s="37"/>
      <c r="H9" s="37"/>
      <c r="I9" s="37"/>
      <c r="J9" s="2"/>
      <c r="K9" s="2"/>
    </row>
    <row r="10" spans="1:11" ht="15.75" x14ac:dyDescent="0.25">
      <c r="A10" s="2"/>
      <c r="B10" s="37"/>
      <c r="C10" s="37"/>
      <c r="D10" s="37"/>
      <c r="E10" s="37"/>
      <c r="F10" s="37"/>
      <c r="G10" s="37"/>
      <c r="H10" s="37"/>
      <c r="I10" s="37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8"/>
      <c r="J11" s="18"/>
    </row>
    <row r="12" spans="1:11" ht="15.75" x14ac:dyDescent="0.25">
      <c r="B12" s="3"/>
      <c r="C12" s="4"/>
      <c r="D12" s="32" t="s">
        <v>4</v>
      </c>
      <c r="E12" s="32"/>
      <c r="F12" s="32"/>
      <c r="G12" s="32"/>
      <c r="H12" s="2"/>
      <c r="I12" s="18"/>
      <c r="J12" s="18"/>
    </row>
    <row r="13" spans="1:11" s="9" customFormat="1" ht="31.5" x14ac:dyDescent="0.25">
      <c r="B13" s="33" t="s">
        <v>13</v>
      </c>
      <c r="C13" s="33"/>
      <c r="D13" s="33"/>
      <c r="E13" s="33"/>
      <c r="F13" s="33"/>
      <c r="G13" s="17" t="s">
        <v>1</v>
      </c>
      <c r="H13" s="34" t="s">
        <v>0</v>
      </c>
      <c r="I13" s="34"/>
      <c r="J13" s="18"/>
    </row>
    <row r="14" spans="1:11" s="9" customFormat="1" ht="15.75" x14ac:dyDescent="0.25">
      <c r="B14" s="30" t="s">
        <v>14</v>
      </c>
      <c r="C14" s="30"/>
      <c r="D14" s="30"/>
      <c r="E14" s="30"/>
      <c r="F14" s="30"/>
      <c r="G14" s="23">
        <v>0</v>
      </c>
      <c r="H14" s="39">
        <v>0</v>
      </c>
      <c r="I14" s="40"/>
      <c r="J14" s="18"/>
    </row>
    <row r="15" spans="1:11" ht="15.75" x14ac:dyDescent="0.25">
      <c r="B15" s="41" t="s">
        <v>3</v>
      </c>
      <c r="C15" s="42"/>
      <c r="D15" s="42"/>
      <c r="E15" s="42"/>
      <c r="F15" s="43"/>
      <c r="G15" s="16">
        <f>G14</f>
        <v>0</v>
      </c>
      <c r="H15" s="31">
        <f>H14</f>
        <v>0</v>
      </c>
      <c r="I15" s="31"/>
      <c r="J15" s="18"/>
    </row>
    <row r="17" spans="2:9" x14ac:dyDescent="0.25">
      <c r="G17" s="10"/>
    </row>
    <row r="18" spans="2:9" x14ac:dyDescent="0.25">
      <c r="G18" s="8"/>
    </row>
    <row r="19" spans="2:9" ht="15.75" x14ac:dyDescent="0.25">
      <c r="B19" s="3"/>
      <c r="C19" s="4"/>
      <c r="D19" s="32" t="s">
        <v>5</v>
      </c>
      <c r="E19" s="32"/>
      <c r="F19" s="32"/>
      <c r="G19" s="32"/>
      <c r="H19" s="2"/>
      <c r="I19" s="18"/>
    </row>
    <row r="20" spans="2:9" ht="31.5" x14ac:dyDescent="0.25">
      <c r="B20" s="33" t="s">
        <v>13</v>
      </c>
      <c r="C20" s="33"/>
      <c r="D20" s="33"/>
      <c r="E20" s="33"/>
      <c r="F20" s="33"/>
      <c r="G20" s="28" t="s">
        <v>1</v>
      </c>
      <c r="H20" s="34" t="s">
        <v>0</v>
      </c>
      <c r="I20" s="34"/>
    </row>
    <row r="21" spans="2:9" ht="15.75" x14ac:dyDescent="0.25">
      <c r="B21" s="30" t="s">
        <v>14</v>
      </c>
      <c r="C21" s="30"/>
      <c r="D21" s="30"/>
      <c r="E21" s="30"/>
      <c r="F21" s="30"/>
      <c r="G21" s="25">
        <v>199</v>
      </c>
      <c r="H21" s="44">
        <v>100000</v>
      </c>
      <c r="I21" s="45"/>
    </row>
    <row r="22" spans="2:9" ht="15.75" x14ac:dyDescent="0.25">
      <c r="B22" s="30" t="s">
        <v>3</v>
      </c>
      <c r="C22" s="30"/>
      <c r="D22" s="30"/>
      <c r="E22" s="30"/>
      <c r="F22" s="30"/>
      <c r="G22" s="29">
        <f>G21</f>
        <v>199</v>
      </c>
      <c r="H22" s="31">
        <f>H21</f>
        <v>100000</v>
      </c>
      <c r="I22" s="31"/>
    </row>
    <row r="25" spans="2:9" ht="15.75" x14ac:dyDescent="0.25">
      <c r="B25" s="3"/>
      <c r="C25" s="4"/>
      <c r="D25" s="32" t="s">
        <v>8</v>
      </c>
      <c r="E25" s="32"/>
      <c r="F25" s="32"/>
      <c r="G25" s="32"/>
      <c r="H25" s="2"/>
      <c r="I25" s="20"/>
    </row>
    <row r="26" spans="2:9" ht="31.5" x14ac:dyDescent="0.25">
      <c r="B26" s="33" t="s">
        <v>13</v>
      </c>
      <c r="C26" s="33"/>
      <c r="D26" s="33"/>
      <c r="E26" s="33"/>
      <c r="F26" s="33"/>
      <c r="G26" s="21" t="s">
        <v>1</v>
      </c>
      <c r="H26" s="34" t="s">
        <v>0</v>
      </c>
      <c r="I26" s="34"/>
    </row>
    <row r="27" spans="2:9" ht="15.75" x14ac:dyDescent="0.25">
      <c r="B27" s="30" t="s">
        <v>14</v>
      </c>
      <c r="C27" s="30"/>
      <c r="D27" s="30"/>
      <c r="E27" s="30"/>
      <c r="F27" s="30"/>
      <c r="G27" s="24">
        <v>1769</v>
      </c>
      <c r="H27" s="35">
        <v>161585</v>
      </c>
      <c r="I27" s="35"/>
    </row>
    <row r="28" spans="2:9" ht="15.75" x14ac:dyDescent="0.25">
      <c r="B28" s="30" t="s">
        <v>3</v>
      </c>
      <c r="C28" s="30"/>
      <c r="D28" s="30"/>
      <c r="E28" s="30"/>
      <c r="F28" s="30"/>
      <c r="G28" s="22">
        <f>G27</f>
        <v>1769</v>
      </c>
      <c r="H28" s="31">
        <f>H27</f>
        <v>161585</v>
      </c>
      <c r="I28" s="31"/>
    </row>
  </sheetData>
  <mergeCells count="25">
    <mergeCell ref="B28:F28"/>
    <mergeCell ref="H28:I28"/>
    <mergeCell ref="D25:G25"/>
    <mergeCell ref="B26:F26"/>
    <mergeCell ref="H26:I26"/>
    <mergeCell ref="B27:F27"/>
    <mergeCell ref="H27:I27"/>
    <mergeCell ref="B13:F13"/>
    <mergeCell ref="H13:I13"/>
    <mergeCell ref="H1:I1"/>
    <mergeCell ref="F2:I2"/>
    <mergeCell ref="G3:I3"/>
    <mergeCell ref="B5:I10"/>
    <mergeCell ref="D12:G12"/>
    <mergeCell ref="B21:F21"/>
    <mergeCell ref="H21:I21"/>
    <mergeCell ref="B22:F22"/>
    <mergeCell ref="H22:I22"/>
    <mergeCell ref="B14:F14"/>
    <mergeCell ref="H14:I14"/>
    <mergeCell ref="B15:F15"/>
    <mergeCell ref="H15:I15"/>
    <mergeCell ref="D19:G19"/>
    <mergeCell ref="B20:F20"/>
    <mergeCell ref="H20:I20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2018-04-11T23:24:46Z</cp:lastPrinted>
  <dcterms:created xsi:type="dcterms:W3CDTF">2013-02-07T03:53:24Z</dcterms:created>
  <dcterms:modified xsi:type="dcterms:W3CDTF">2020-10-29T06:44:48Z</dcterms:modified>
</cp:coreProperties>
</file>